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E531B2E-CEA1-4D21-BB1D-6ACE64F404A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<sst xmlns="http://schemas.openxmlformats.org/spreadsheetml/2006/main" count="1260" uniqueCount="680">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</sst>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360</v>
      </c>
      <c r="B10" s="171"/>
      <c r="C10" s="107" t="str">
        <f>VLOOKUP(A10,lista,2,0)</f>
        <v>G. OBRAS DE EDIFICACIÓN</v>
      </c>
      <c r="D10" s="107"/>
      <c r="E10" s="107"/>
      <c r="F10" s="107"/>
      <c r="G10" s="107" t="str">
        <f>VLOOKUP(A10,lista,3,0)</f>
        <v>Experto/a 3</v>
      </c>
      <c r="H10" s="107"/>
      <c r="I10" s="120" t="str">
        <f>VLOOKUP(A10,lista,4,0)</f>
        <v>Experto/a en asistencia técnica de instalaciones de edificación</v>
      </c>
      <c r="J10" s="121"/>
      <c r="K10" s="107" t="str">
        <f>VLOOKUP(A10,lista,5,0)</f>
        <v>Murcia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Nys9pXcA10hcBYKt4uoXieLBXpedzxVuw2hvly5WhOL3DJEnAzryc9s3oLrMaP2ANFMICrC2bDYJkxxMtTsxA==" saltValue="QzRH6tXIjhf50e8siP2gC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2026-04-14T15:26:47Z</dcterms:modified>
</cp:coreProperties>
</file>